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 Drive\Procedures - New\Technical Product Information\"/>
    </mc:Choice>
  </mc:AlternateContent>
  <bookViews>
    <workbookView xWindow="0" yWindow="0" windowWidth="24000" windowHeight="9510"/>
  </bookViews>
  <sheets>
    <sheet name="Sheet1" sheetId="1" r:id="rId1"/>
  </sheets>
  <definedNames>
    <definedName name="_xlnm.Print_Area" localSheetId="0">Sheet1!$A$1:$P$64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</calcChain>
</file>

<file path=xl/sharedStrings.xml><?xml version="1.0" encoding="utf-8"?>
<sst xmlns="http://schemas.openxmlformats.org/spreadsheetml/2006/main" count="63" uniqueCount="55">
  <si>
    <t>Atlas Quality Management</t>
  </si>
  <si>
    <t>Scope: National</t>
  </si>
  <si>
    <t>Doc: Form</t>
  </si>
  <si>
    <t>Item Description</t>
  </si>
  <si>
    <t>C</t>
  </si>
  <si>
    <t>Mn</t>
  </si>
  <si>
    <t>Si</t>
  </si>
  <si>
    <t>Cr</t>
  </si>
  <si>
    <t>Mo</t>
  </si>
  <si>
    <t>Ni</t>
  </si>
  <si>
    <t>Cu</t>
  </si>
  <si>
    <t>V</t>
  </si>
  <si>
    <t>B</t>
  </si>
  <si>
    <t>Pcm</t>
  </si>
  <si>
    <t>CE</t>
  </si>
  <si>
    <t>(%)</t>
  </si>
  <si>
    <t>Carbon Equivalent (CE) Calculator</t>
  </si>
  <si>
    <t>To use this calculator</t>
  </si>
  <si>
    <t xml:space="preserve">•Enter the various elemental contents (by weight) into the appropriate cells above. </t>
  </si>
  <si>
    <t xml:space="preserve">•Up to 10 compositions can be entered, for comparison purposes. </t>
  </si>
  <si>
    <t xml:space="preserve">•An Item Description such as Grade Name or Heat Number can optionally be entered as well. </t>
  </si>
  <si>
    <t>Formulae</t>
  </si>
  <si>
    <t>CE = C + Mn/6 + (Cr + Mo + V)/5 + (Ni + Cu)/15</t>
  </si>
  <si>
    <t>Pcm = C + Si/30 + (Mn + Cu + Cr)/20 + Ni/60 + Mo/15 + V/10 + 5B</t>
  </si>
  <si>
    <t>Notes and Some Limitations of the CE and Pcm</t>
  </si>
  <si>
    <t>•CE or Carbon Equivalent (sometimes referred to as CEQ or CEV) and Pcm are calculations that indicate the weldability</t>
  </si>
  <si>
    <t>of a carbon or low alloy steel. Weldability is loosely defined as resistance to cracking. Higher CE or Pcm value steels</t>
  </si>
  <si>
    <t>will require more precautions in welding, such as hydrogen controlled electrodes, control of cooling rate (often by pre-</t>
  </si>
  <si>
    <t>heating or limitations to interpass temperature) or post weld heat treatment (PWHT).</t>
  </si>
  <si>
    <t>•The CE formula used here is from the International Institute of Welding (IIW). The IIW CE formula is the most common</t>
  </si>
  <si>
    <t xml:space="preserve">but there are other alternatives. </t>
  </si>
  <si>
    <t>•The Pcm formula is an alternative developed for high strength low carbon steels. This includes a term for Boron, and is</t>
  </si>
  <si>
    <t>sometimes used for quenched and tempered steel plates. CE according to Pcm is also specified for low carbon (less</t>
  </si>
  <si>
    <t xml:space="preserve">than or equal to 0.12%C) API 5L PSL2 pipeline steels. </t>
  </si>
  <si>
    <t>•Steels with CE up to about 0.4 are generally very good weldability, those with CE above 0.40 will require some control</t>
  </si>
  <si>
    <t>over conditions while those with CE above about 0.8 are usually not recommended for welding. These guidelines will</t>
  </si>
  <si>
    <t xml:space="preserve">be varied for spcific materials, products and other factors. </t>
  </si>
  <si>
    <t>•A commonly applied criterion in sour service is that materials must have a CE of no more than 0.43. This is referenced</t>
  </si>
  <si>
    <t>in NACE Report 8X194 and is a common requirement for carbon steel linepipe; ASTM A106M Supplementary</t>
  </si>
  <si>
    <t xml:space="preserve">Requirement S6 requires 0.50 maximum. </t>
  </si>
  <si>
    <t>•AS/NZS 1554.1 uses the CE value to give a "Group Number" - this together with the calculated Combined Joint</t>
  </si>
  <si>
    <t>Thickness and consideration of other factors such as hydrogen control allows determination of the required preheat,</t>
  </si>
  <si>
    <t>PWHT and welding energy.</t>
  </si>
  <si>
    <t>Controlled Intranet Document</t>
  </si>
  <si>
    <t>Page 1 of 1</t>
  </si>
  <si>
    <t>Authorised: John Pearson</t>
  </si>
  <si>
    <t xml:space="preserve">If printed this document is uncontrolled and it is the user’s responsibility to check that this is the latest revision. </t>
  </si>
  <si>
    <t>References</t>
  </si>
  <si>
    <t>AS/NZS 1554.1 "Structural steel welding - Welding of steel structures".</t>
  </si>
  <si>
    <t xml:space="preserve">WTIA Technical Note 1 "The weldability of steels". </t>
  </si>
  <si>
    <t>Limitation of Liability</t>
  </si>
  <si>
    <t xml:space="preserve">The information contained in this Atlas Steels Carbon Equivalent (CE) Calculator document is not an exhaustive statement of all relevant </t>
  </si>
  <si>
    <t xml:space="preserve">information. It is a general guide for customers to the products and services available from Atlas Steels and no representation is made or   </t>
  </si>
  <si>
    <t xml:space="preserve">warranty given in reltion to this information or the products or processes it describes. </t>
  </si>
  <si>
    <t>Revised: 14/04/2021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</si>
</sst>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Alignment="1" applyProtection="1"/>
    <xf numFmtId="0" fontId="7" fillId="3" borderId="10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2" fontId="6" fillId="0" borderId="3" xfId="0" applyNumberFormat="1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165" fontId="6" fillId="0" borderId="2" xfId="0" applyNumberFormat="1" applyFont="1" applyBorder="1" applyAlignment="1" applyProtection="1">
      <alignment horizontal="center"/>
      <protection locked="0"/>
    </xf>
    <xf numFmtId="2" fontId="6" fillId="0" borderId="16" xfId="0" applyNumberFormat="1" applyFont="1" applyBorder="1" applyAlignment="1" applyProtection="1">
      <alignment horizontal="center"/>
    </xf>
    <xf numFmtId="2" fontId="6" fillId="0" borderId="19" xfId="0" applyNumberFormat="1" applyFont="1" applyBorder="1" applyAlignment="1" applyProtection="1">
      <alignment horizontal="center"/>
    </xf>
    <xf numFmtId="2" fontId="6" fillId="0" borderId="14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Alignment="1" applyProtection="1">
      <alignment horizontal="center"/>
      <protection locked="0"/>
    </xf>
    <xf numFmtId="165" fontId="6" fillId="0" borderId="15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</xf>
    <xf numFmtId="2" fontId="6" fillId="0" borderId="13" xfId="0" applyNumberFormat="1" applyFont="1" applyBorder="1" applyAlignment="1" applyProtection="1">
      <alignment horizontal="center"/>
    </xf>
    <xf numFmtId="0" fontId="0" fillId="2" borderId="0" xfId="0" applyFill="1" applyProtection="1"/>
    <xf numFmtId="0" fontId="0" fillId="0" borderId="0" xfId="0" applyProtection="1"/>
    <xf numFmtId="0" fontId="9" fillId="2" borderId="0" xfId="0" applyFont="1" applyFill="1" applyAlignment="1" applyProtection="1">
      <alignment horizontal="left" indent="1"/>
    </xf>
    <xf numFmtId="0" fontId="3" fillId="2" borderId="0" xfId="0" applyFont="1" applyFill="1" applyAlignment="1" applyProtection="1">
      <alignment horizontal="left" indent="1"/>
    </xf>
    <xf numFmtId="0" fontId="1" fillId="2" borderId="0" xfId="0" applyFont="1" applyFill="1" applyAlignment="1" applyProtection="1">
      <alignment horizontal="left" indent="1"/>
    </xf>
    <xf numFmtId="0" fontId="0" fillId="2" borderId="0" xfId="0" applyFill="1" applyAlignment="1" applyProtection="1">
      <alignment horizontal="left" indent="1"/>
    </xf>
    <xf numFmtId="0" fontId="1" fillId="2" borderId="0" xfId="0" applyFont="1" applyFill="1" applyProtection="1"/>
    <xf numFmtId="0" fontId="10" fillId="2" borderId="0" xfId="0" applyFont="1" applyFill="1" applyAlignment="1" applyProtection="1"/>
    <xf numFmtId="0" fontId="14" fillId="2" borderId="26" xfId="0" applyFont="1" applyFill="1" applyBorder="1" applyAlignment="1" applyProtection="1">
      <alignment horizontal="left" indent="1"/>
    </xf>
    <xf numFmtId="0" fontId="1" fillId="2" borderId="27" xfId="0" applyFont="1" applyFill="1" applyBorder="1" applyProtection="1"/>
    <xf numFmtId="0" fontId="1" fillId="2" borderId="28" xfId="0" applyFont="1" applyFill="1" applyBorder="1" applyProtection="1"/>
    <xf numFmtId="0" fontId="15" fillId="2" borderId="29" xfId="0" applyFont="1" applyFill="1" applyBorder="1" applyAlignment="1" applyProtection="1">
      <alignment horizontal="left" indent="1"/>
    </xf>
    <xf numFmtId="0" fontId="16" fillId="2" borderId="0" xfId="0" applyFont="1" applyFill="1" applyBorder="1" applyProtection="1"/>
    <xf numFmtId="0" fontId="16" fillId="2" borderId="30" xfId="0" applyFont="1" applyFill="1" applyBorder="1" applyProtection="1"/>
    <xf numFmtId="0" fontId="15" fillId="2" borderId="31" xfId="0" applyFont="1" applyFill="1" applyBorder="1" applyAlignment="1" applyProtection="1">
      <alignment horizontal="left" indent="1"/>
    </xf>
    <xf numFmtId="0" fontId="16" fillId="2" borderId="32" xfId="0" applyFont="1" applyFill="1" applyBorder="1" applyProtection="1"/>
    <xf numFmtId="0" fontId="16" fillId="2" borderId="33" xfId="0" applyFont="1" applyFill="1" applyBorder="1" applyProtection="1"/>
    <xf numFmtId="0" fontId="15" fillId="2" borderId="0" xfId="0" applyFont="1" applyFill="1" applyBorder="1" applyAlignment="1" applyProtection="1">
      <alignment horizontal="left" indent="1"/>
    </xf>
    <xf numFmtId="0" fontId="1" fillId="2" borderId="4" xfId="0" applyFont="1" applyFill="1" applyBorder="1" applyProtection="1"/>
    <xf numFmtId="0" fontId="1" fillId="0" borderId="0" xfId="0" applyFont="1" applyProtection="1"/>
    <xf numFmtId="0" fontId="0" fillId="2" borderId="0" xfId="0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8" fillId="3" borderId="1" xfId="0" applyFont="1" applyFill="1" applyBorder="1" applyAlignment="1" applyProtection="1">
      <alignment horizontal="center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0" fontId="1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right"/>
    </xf>
    <xf numFmtId="0" fontId="13" fillId="2" borderId="0" xfId="0" applyFont="1" applyFill="1" applyAlignment="1" applyProtection="1">
      <alignment horizontal="right"/>
    </xf>
    <xf numFmtId="0" fontId="11" fillId="2" borderId="0" xfId="0" applyFont="1" applyFill="1" applyAlignment="1" applyProtection="1"/>
    <xf numFmtId="0" fontId="13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0" fillId="2" borderId="0" xfId="0" applyFont="1" applyFill="1" applyAlignment="1" applyProtection="1"/>
    <xf numFmtId="0" fontId="6" fillId="0" borderId="21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/>
    </xf>
    <xf numFmtId="0" fontId="7" fillId="3" borderId="11" xfId="0" applyFont="1" applyFill="1" applyBorder="1" applyAlignment="1" applyProtection="1">
      <alignment horizontal="left" vertical="center" indent="1"/>
    </xf>
    <xf numFmtId="0" fontId="3" fillId="3" borderId="8" xfId="0" applyFont="1" applyFill="1" applyBorder="1" applyAlignment="1" applyProtection="1">
      <alignment horizontal="left" vertical="center" indent="1"/>
    </xf>
    <xf numFmtId="0" fontId="3" fillId="3" borderId="9" xfId="0" applyFont="1" applyFill="1" applyBorder="1" applyAlignment="1" applyProtection="1">
      <alignment horizontal="left" vertical="center" indent="1"/>
    </xf>
    <xf numFmtId="0" fontId="3" fillId="3" borderId="12" xfId="0" applyFont="1" applyFill="1" applyBorder="1" applyAlignment="1" applyProtection="1">
      <alignment horizontal="left" vertical="center" indent="1"/>
    </xf>
    <xf numFmtId="0" fontId="3" fillId="3" borderId="5" xfId="0" applyFont="1" applyFill="1" applyBorder="1" applyAlignment="1" applyProtection="1">
      <alignment horizontal="left" vertical="center" indent="1"/>
    </xf>
    <xf numFmtId="0" fontId="3" fillId="3" borderId="6" xfId="0" applyFont="1" applyFill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90210</xdr:rowOff>
    </xdr:from>
    <xdr:to>
      <xdr:col>2</xdr:col>
      <xdr:colOff>148411</xdr:colOff>
      <xdr:row>3</xdr:row>
      <xdr:rowOff>133350</xdr:rowOff>
    </xdr:to>
    <xdr:pic>
      <xdr:nvPicPr>
        <xdr:cNvPr id="4" name="Picture 3" descr="Atlas Steels colour logo May 2010">
          <a:extLst>
            <a:ext uri="{FF2B5EF4-FFF2-40B4-BE49-F238E27FC236}">
              <a16:creationId xmlns:a16="http://schemas.microsoft.com/office/drawing/2014/main" id="{9933B042-A28C-4A8A-B2C5-234C1A74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8835"/>
          <a:ext cx="958036" cy="45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zoomScaleNormal="100" workbookViewId="0">
      <selection activeCell="A8" sqref="A8:E8"/>
    </sheetView>
  </sheetViews>
  <sheetFormatPr defaultRowHeight="15" x14ac:dyDescent="0.25"/>
  <cols>
    <col min="1" max="15" width="6.85546875" style="17" customWidth="1"/>
    <col min="16" max="16" width="8.5703125" style="17" customWidth="1"/>
    <col min="17" max="16384" width="9.140625" style="17"/>
  </cols>
  <sheetData>
    <row r="1" spans="1:17" ht="21.7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5" customHeight="1" x14ac:dyDescent="0.25">
      <c r="A2" s="39"/>
      <c r="B2" s="39"/>
      <c r="C2" s="39"/>
      <c r="D2" s="56" t="s">
        <v>16</v>
      </c>
      <c r="E2" s="57"/>
      <c r="F2" s="57"/>
      <c r="G2" s="57"/>
      <c r="H2" s="57"/>
      <c r="I2" s="57"/>
      <c r="J2" s="57"/>
      <c r="K2" s="57"/>
      <c r="L2" s="1"/>
      <c r="M2" s="16"/>
      <c r="N2" s="36"/>
      <c r="O2" s="36"/>
      <c r="P2" s="37" t="s">
        <v>0</v>
      </c>
      <c r="Q2" s="16"/>
    </row>
    <row r="3" spans="1:17" ht="12.75" customHeight="1" x14ac:dyDescent="0.25">
      <c r="A3" s="39"/>
      <c r="B3" s="39"/>
      <c r="C3" s="39"/>
      <c r="D3" s="57"/>
      <c r="E3" s="57"/>
      <c r="F3" s="57"/>
      <c r="G3" s="57"/>
      <c r="H3" s="57"/>
      <c r="I3" s="57"/>
      <c r="J3" s="57"/>
      <c r="K3" s="57"/>
      <c r="L3" s="1"/>
      <c r="M3" s="16"/>
      <c r="N3" s="40"/>
      <c r="O3" s="1"/>
      <c r="P3" s="40" t="s">
        <v>1</v>
      </c>
      <c r="Q3" s="16"/>
    </row>
    <row r="4" spans="1:17" ht="12.75" customHeight="1" x14ac:dyDescent="0.25">
      <c r="A4" s="39"/>
      <c r="B4" s="39"/>
      <c r="C4" s="39"/>
      <c r="D4" s="57"/>
      <c r="E4" s="57"/>
      <c r="F4" s="57"/>
      <c r="G4" s="57"/>
      <c r="H4" s="57"/>
      <c r="I4" s="57"/>
      <c r="J4" s="57"/>
      <c r="K4" s="57"/>
      <c r="L4" s="1"/>
      <c r="M4" s="16"/>
      <c r="N4" s="40"/>
      <c r="O4" s="40"/>
      <c r="P4" s="40" t="s">
        <v>2</v>
      </c>
      <c r="Q4" s="16"/>
    </row>
    <row r="5" spans="1:17" ht="12" customHeight="1" thickBot="1" x14ac:dyDescent="0.3">
      <c r="A5" s="1"/>
      <c r="B5" s="1"/>
      <c r="C5" s="1"/>
      <c r="D5" s="1"/>
      <c r="E5" s="1"/>
      <c r="F5" s="1"/>
      <c r="G5" s="16"/>
      <c r="H5" s="16"/>
      <c r="I5" s="16"/>
      <c r="J5" s="16"/>
      <c r="K5" s="16"/>
      <c r="L5" s="16"/>
      <c r="M5" s="16"/>
      <c r="N5" s="65"/>
      <c r="O5" s="65"/>
      <c r="P5" s="16"/>
      <c r="Q5" s="16"/>
    </row>
    <row r="6" spans="1:17" ht="18" x14ac:dyDescent="0.25">
      <c r="A6" s="66" t="s">
        <v>3</v>
      </c>
      <c r="B6" s="67"/>
      <c r="C6" s="67"/>
      <c r="D6" s="67"/>
      <c r="E6" s="68"/>
      <c r="F6" s="2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2" t="s">
        <v>11</v>
      </c>
      <c r="N6" s="2" t="s">
        <v>12</v>
      </c>
      <c r="O6" s="58" t="s">
        <v>13</v>
      </c>
      <c r="P6" s="60" t="s">
        <v>14</v>
      </c>
      <c r="Q6" s="16"/>
    </row>
    <row r="7" spans="1:17" ht="18" x14ac:dyDescent="0.25">
      <c r="A7" s="69"/>
      <c r="B7" s="70"/>
      <c r="C7" s="70"/>
      <c r="D7" s="70"/>
      <c r="E7" s="71"/>
      <c r="F7" s="38" t="s">
        <v>15</v>
      </c>
      <c r="G7" s="38" t="s">
        <v>15</v>
      </c>
      <c r="H7" s="38" t="s">
        <v>15</v>
      </c>
      <c r="I7" s="38" t="s">
        <v>15</v>
      </c>
      <c r="J7" s="38" t="s">
        <v>15</v>
      </c>
      <c r="K7" s="38" t="s">
        <v>15</v>
      </c>
      <c r="L7" s="38" t="s">
        <v>15</v>
      </c>
      <c r="M7" s="38" t="s">
        <v>15</v>
      </c>
      <c r="N7" s="38" t="s">
        <v>15</v>
      </c>
      <c r="O7" s="59"/>
      <c r="P7" s="61"/>
      <c r="Q7" s="16"/>
    </row>
    <row r="8" spans="1:17" ht="18" customHeight="1" x14ac:dyDescent="0.25">
      <c r="A8" s="53"/>
      <c r="B8" s="54"/>
      <c r="C8" s="54"/>
      <c r="D8" s="54"/>
      <c r="E8" s="55"/>
      <c r="F8" s="4"/>
      <c r="G8" s="4"/>
      <c r="H8" s="4"/>
      <c r="I8" s="5"/>
      <c r="J8" s="5"/>
      <c r="K8" s="5"/>
      <c r="L8" s="5"/>
      <c r="M8" s="6"/>
      <c r="N8" s="7"/>
      <c r="O8" s="8" t="str">
        <f>IF(F8&lt;0.01,"",+F8+H8/30+(G8+L8+I8)/20+K8/60+J8/15+M8/10+5*N8)</f>
        <v/>
      </c>
      <c r="P8" s="9" t="str">
        <f>IF(F8&lt;0.01,"",+F8+G8/6+(I8+J8+M8)/5+(K8+L8)/15)</f>
        <v/>
      </c>
      <c r="Q8" s="16"/>
    </row>
    <row r="9" spans="1:17" ht="18" customHeight="1" x14ac:dyDescent="0.25">
      <c r="A9" s="53"/>
      <c r="B9" s="54"/>
      <c r="C9" s="54"/>
      <c r="D9" s="54"/>
      <c r="E9" s="55"/>
      <c r="F9" s="4"/>
      <c r="G9" s="4"/>
      <c r="H9" s="4"/>
      <c r="I9" s="5"/>
      <c r="J9" s="5"/>
      <c r="K9" s="5"/>
      <c r="L9" s="5"/>
      <c r="M9" s="6"/>
      <c r="N9" s="7"/>
      <c r="O9" s="8" t="str">
        <f t="shared" ref="O9:O17" si="0">IF(F9&lt;0.01,"",+F9+H9/30+(G9+L9+I9)/20+K9/60+J9/15+M9/10+5*N9)</f>
        <v/>
      </c>
      <c r="P9" s="9" t="str">
        <f t="shared" ref="P9:P17" si="1">IF(F9&lt;0.01,"",+F9+G9/6+(I9+J9+M9)/5+(K9+L9)/15)</f>
        <v/>
      </c>
      <c r="Q9" s="16"/>
    </row>
    <row r="10" spans="1:17" ht="18" customHeight="1" x14ac:dyDescent="0.25">
      <c r="A10" s="53"/>
      <c r="B10" s="54"/>
      <c r="C10" s="54"/>
      <c r="D10" s="54"/>
      <c r="E10" s="55"/>
      <c r="F10" s="4"/>
      <c r="G10" s="4"/>
      <c r="H10" s="4"/>
      <c r="I10" s="5"/>
      <c r="J10" s="5"/>
      <c r="K10" s="5"/>
      <c r="L10" s="5"/>
      <c r="M10" s="6"/>
      <c r="N10" s="7"/>
      <c r="O10" s="8" t="str">
        <f t="shared" si="0"/>
        <v/>
      </c>
      <c r="P10" s="9" t="str">
        <f t="shared" si="1"/>
        <v/>
      </c>
      <c r="Q10" s="16"/>
    </row>
    <row r="11" spans="1:17" ht="18" customHeight="1" x14ac:dyDescent="0.25">
      <c r="A11" s="53"/>
      <c r="B11" s="54"/>
      <c r="C11" s="54"/>
      <c r="D11" s="54"/>
      <c r="E11" s="55"/>
      <c r="F11" s="4"/>
      <c r="G11" s="4"/>
      <c r="H11" s="4"/>
      <c r="I11" s="5"/>
      <c r="J11" s="5"/>
      <c r="K11" s="5"/>
      <c r="L11" s="5"/>
      <c r="M11" s="6"/>
      <c r="N11" s="7"/>
      <c r="O11" s="8" t="str">
        <f t="shared" si="0"/>
        <v/>
      </c>
      <c r="P11" s="9" t="str">
        <f t="shared" si="1"/>
        <v/>
      </c>
      <c r="Q11" s="16"/>
    </row>
    <row r="12" spans="1:17" ht="18" customHeight="1" x14ac:dyDescent="0.25">
      <c r="A12" s="53"/>
      <c r="B12" s="54"/>
      <c r="C12" s="54"/>
      <c r="D12" s="54"/>
      <c r="E12" s="55"/>
      <c r="F12" s="4"/>
      <c r="G12" s="4"/>
      <c r="H12" s="4"/>
      <c r="I12" s="5"/>
      <c r="J12" s="5"/>
      <c r="K12" s="5"/>
      <c r="L12" s="5"/>
      <c r="M12" s="6"/>
      <c r="N12" s="7"/>
      <c r="O12" s="8" t="str">
        <f t="shared" si="0"/>
        <v/>
      </c>
      <c r="P12" s="9" t="str">
        <f t="shared" si="1"/>
        <v/>
      </c>
      <c r="Q12" s="16"/>
    </row>
    <row r="13" spans="1:17" ht="18" customHeight="1" x14ac:dyDescent="0.25">
      <c r="A13" s="53"/>
      <c r="B13" s="54"/>
      <c r="C13" s="54"/>
      <c r="D13" s="54"/>
      <c r="E13" s="55"/>
      <c r="F13" s="4"/>
      <c r="G13" s="4"/>
      <c r="H13" s="4"/>
      <c r="I13" s="5"/>
      <c r="J13" s="5"/>
      <c r="K13" s="5"/>
      <c r="L13" s="5"/>
      <c r="M13" s="6"/>
      <c r="N13" s="7"/>
      <c r="O13" s="8" t="str">
        <f t="shared" si="0"/>
        <v/>
      </c>
      <c r="P13" s="9" t="str">
        <f t="shared" si="1"/>
        <v/>
      </c>
      <c r="Q13" s="16"/>
    </row>
    <row r="14" spans="1:17" ht="18" customHeight="1" x14ac:dyDescent="0.25">
      <c r="A14" s="53"/>
      <c r="B14" s="54"/>
      <c r="C14" s="54"/>
      <c r="D14" s="54"/>
      <c r="E14" s="55"/>
      <c r="F14" s="4"/>
      <c r="G14" s="4"/>
      <c r="H14" s="4"/>
      <c r="I14" s="5"/>
      <c r="J14" s="5"/>
      <c r="K14" s="5"/>
      <c r="L14" s="5"/>
      <c r="M14" s="6"/>
      <c r="N14" s="7"/>
      <c r="O14" s="8" t="str">
        <f t="shared" si="0"/>
        <v/>
      </c>
      <c r="P14" s="9" t="str">
        <f t="shared" si="1"/>
        <v/>
      </c>
      <c r="Q14" s="16"/>
    </row>
    <row r="15" spans="1:17" ht="18" customHeight="1" x14ac:dyDescent="0.25">
      <c r="A15" s="53"/>
      <c r="B15" s="54"/>
      <c r="C15" s="54"/>
      <c r="D15" s="54"/>
      <c r="E15" s="55"/>
      <c r="F15" s="4"/>
      <c r="G15" s="4"/>
      <c r="H15" s="4"/>
      <c r="I15" s="5"/>
      <c r="J15" s="5"/>
      <c r="K15" s="5"/>
      <c r="L15" s="5"/>
      <c r="M15" s="6"/>
      <c r="N15" s="7"/>
      <c r="O15" s="8" t="str">
        <f t="shared" si="0"/>
        <v/>
      </c>
      <c r="P15" s="9" t="str">
        <f t="shared" si="1"/>
        <v/>
      </c>
      <c r="Q15" s="16"/>
    </row>
    <row r="16" spans="1:17" ht="18" customHeight="1" x14ac:dyDescent="0.25">
      <c r="A16" s="53"/>
      <c r="B16" s="54"/>
      <c r="C16" s="54"/>
      <c r="D16" s="54"/>
      <c r="E16" s="55"/>
      <c r="F16" s="4"/>
      <c r="G16" s="4"/>
      <c r="H16" s="4"/>
      <c r="I16" s="5"/>
      <c r="J16" s="5"/>
      <c r="K16" s="5"/>
      <c r="L16" s="5"/>
      <c r="M16" s="6"/>
      <c r="N16" s="7"/>
      <c r="O16" s="8" t="str">
        <f t="shared" si="0"/>
        <v/>
      </c>
      <c r="P16" s="9" t="str">
        <f t="shared" si="1"/>
        <v/>
      </c>
      <c r="Q16" s="16"/>
    </row>
    <row r="17" spans="1:17" ht="18" customHeight="1" thickBot="1" x14ac:dyDescent="0.3">
      <c r="A17" s="62"/>
      <c r="B17" s="63"/>
      <c r="C17" s="63"/>
      <c r="D17" s="63"/>
      <c r="E17" s="64"/>
      <c r="F17" s="10"/>
      <c r="G17" s="10"/>
      <c r="H17" s="10"/>
      <c r="I17" s="11"/>
      <c r="J17" s="11"/>
      <c r="K17" s="11"/>
      <c r="L17" s="11"/>
      <c r="M17" s="12"/>
      <c r="N17" s="13"/>
      <c r="O17" s="14" t="str">
        <f t="shared" si="0"/>
        <v/>
      </c>
      <c r="P17" s="15" t="str">
        <f t="shared" si="1"/>
        <v/>
      </c>
      <c r="Q17" s="16"/>
    </row>
    <row r="18" spans="1:17" ht="1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8.75" x14ac:dyDescent="0.3">
      <c r="A19" s="18" t="s">
        <v>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6"/>
    </row>
    <row r="20" spans="1:17" x14ac:dyDescent="0.25">
      <c r="A20" s="20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6"/>
    </row>
    <row r="21" spans="1:17" x14ac:dyDescent="0.25">
      <c r="A21" s="20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6"/>
    </row>
    <row r="22" spans="1:17" x14ac:dyDescent="0.25">
      <c r="A22" s="20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6"/>
    </row>
    <row r="23" spans="1:17" ht="9.9499999999999993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6"/>
    </row>
    <row r="24" spans="1:17" ht="15.75" x14ac:dyDescent="0.25">
      <c r="A24" s="18" t="s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6"/>
    </row>
    <row r="25" spans="1:17" x14ac:dyDescent="0.25">
      <c r="A25" s="22"/>
      <c r="B25" s="23"/>
      <c r="C25" s="51" t="s">
        <v>22</v>
      </c>
      <c r="D25" s="52"/>
      <c r="E25" s="52"/>
      <c r="F25" s="52"/>
      <c r="G25" s="52"/>
      <c r="H25" s="52"/>
      <c r="I25" s="52"/>
      <c r="J25" s="22"/>
      <c r="K25" s="22"/>
      <c r="L25" s="22"/>
      <c r="M25" s="22"/>
      <c r="N25" s="22"/>
      <c r="O25" s="22"/>
      <c r="P25" s="22"/>
      <c r="Q25" s="16"/>
    </row>
    <row r="26" spans="1:17" x14ac:dyDescent="0.25">
      <c r="A26" s="22"/>
      <c r="B26" s="22"/>
      <c r="C26" s="51" t="s">
        <v>23</v>
      </c>
      <c r="D26" s="52"/>
      <c r="E26" s="52"/>
      <c r="F26" s="52"/>
      <c r="G26" s="52"/>
      <c r="H26" s="52"/>
      <c r="I26" s="52"/>
      <c r="J26" s="52"/>
      <c r="K26" s="52"/>
      <c r="L26" s="52"/>
      <c r="M26" s="22"/>
      <c r="N26" s="22"/>
      <c r="O26" s="22"/>
      <c r="P26" s="22"/>
      <c r="Q26" s="16"/>
    </row>
    <row r="27" spans="1:17" ht="1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6"/>
    </row>
    <row r="28" spans="1:17" ht="15.75" x14ac:dyDescent="0.25">
      <c r="A28" s="18" t="s">
        <v>24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6"/>
    </row>
    <row r="29" spans="1:17" x14ac:dyDescent="0.25">
      <c r="A29" s="20" t="s">
        <v>25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6"/>
    </row>
    <row r="30" spans="1:17" x14ac:dyDescent="0.25">
      <c r="A30" s="20" t="s">
        <v>26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6"/>
    </row>
    <row r="31" spans="1:17" x14ac:dyDescent="0.25">
      <c r="A31" s="20" t="s">
        <v>27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6"/>
    </row>
    <row r="32" spans="1:17" x14ac:dyDescent="0.25">
      <c r="A32" s="20" t="s">
        <v>28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6"/>
    </row>
    <row r="33" spans="1:17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6"/>
    </row>
    <row r="34" spans="1:17" x14ac:dyDescent="0.25">
      <c r="A34" s="20" t="s">
        <v>29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6"/>
    </row>
    <row r="35" spans="1:17" x14ac:dyDescent="0.25">
      <c r="A35" s="20" t="s">
        <v>30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16"/>
    </row>
    <row r="36" spans="1:17" ht="1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6"/>
    </row>
    <row r="37" spans="1:17" x14ac:dyDescent="0.25">
      <c r="A37" s="20" t="s">
        <v>31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6"/>
    </row>
    <row r="38" spans="1:17" x14ac:dyDescent="0.25">
      <c r="A38" s="20" t="s">
        <v>32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16"/>
    </row>
    <row r="39" spans="1:17" x14ac:dyDescent="0.25">
      <c r="A39" s="20" t="s">
        <v>33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6"/>
    </row>
    <row r="40" spans="1:17" ht="1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6"/>
    </row>
    <row r="41" spans="1:17" x14ac:dyDescent="0.25">
      <c r="A41" s="20" t="s">
        <v>34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6"/>
    </row>
    <row r="42" spans="1:17" x14ac:dyDescent="0.25">
      <c r="A42" s="20" t="s">
        <v>35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6"/>
    </row>
    <row r="43" spans="1:17" x14ac:dyDescent="0.25">
      <c r="A43" s="20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6"/>
    </row>
    <row r="44" spans="1:17" ht="15" customHeight="1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6"/>
    </row>
    <row r="45" spans="1:17" x14ac:dyDescent="0.25">
      <c r="A45" s="20" t="s">
        <v>37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6"/>
    </row>
    <row r="46" spans="1:17" x14ac:dyDescent="0.25">
      <c r="A46" s="20" t="s">
        <v>38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6"/>
    </row>
    <row r="47" spans="1:17" x14ac:dyDescent="0.25">
      <c r="A47" s="20" t="s">
        <v>39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6"/>
    </row>
    <row r="48" spans="1:17" ht="15" customHeight="1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6"/>
    </row>
    <row r="49" spans="1:17" x14ac:dyDescent="0.25">
      <c r="A49" s="20" t="s">
        <v>40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6"/>
    </row>
    <row r="50" spans="1:17" x14ac:dyDescent="0.25">
      <c r="A50" s="20" t="s">
        <v>41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6"/>
    </row>
    <row r="51" spans="1:17" x14ac:dyDescent="0.25">
      <c r="A51" s="20" t="s">
        <v>42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6"/>
    </row>
    <row r="52" spans="1:17" x14ac:dyDescent="0.25">
      <c r="A52" s="20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6"/>
    </row>
    <row r="53" spans="1:17" ht="15.75" x14ac:dyDescent="0.25">
      <c r="A53" s="18" t="s">
        <v>47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6"/>
    </row>
    <row r="54" spans="1:17" x14ac:dyDescent="0.25">
      <c r="A54" s="20" t="s">
        <v>48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6"/>
    </row>
    <row r="55" spans="1:17" x14ac:dyDescent="0.25">
      <c r="A55" s="20" t="s">
        <v>49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6"/>
    </row>
    <row r="56" spans="1:17" ht="15" customHeight="1" thickBot="1" x14ac:dyDescent="0.3">
      <c r="A56" s="20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6"/>
    </row>
    <row r="57" spans="1:17" x14ac:dyDescent="0.25">
      <c r="A57" s="24" t="s">
        <v>50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16"/>
    </row>
    <row r="58" spans="1:17" x14ac:dyDescent="0.25">
      <c r="A58" s="27" t="s">
        <v>51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Q58" s="16"/>
    </row>
    <row r="59" spans="1:17" x14ac:dyDescent="0.25">
      <c r="A59" s="27" t="s">
        <v>52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  <c r="Q59" s="16"/>
    </row>
    <row r="60" spans="1:17" ht="15.75" thickBot="1" x14ac:dyDescent="0.3">
      <c r="A60" s="30" t="s">
        <v>53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16"/>
    </row>
    <row r="61" spans="1:17" ht="15" customHeight="1" x14ac:dyDescent="0.25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6"/>
    </row>
    <row r="62" spans="1:17" x14ac:dyDescent="0.25">
      <c r="A62" s="34"/>
      <c r="B62" s="43" t="s">
        <v>43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4"/>
      <c r="Q62" s="16"/>
    </row>
    <row r="63" spans="1:17" x14ac:dyDescent="0.25">
      <c r="A63" s="22"/>
      <c r="B63" s="45" t="s">
        <v>45</v>
      </c>
      <c r="C63" s="46"/>
      <c r="D63" s="46"/>
      <c r="E63" s="46"/>
      <c r="F63" s="46"/>
      <c r="G63" s="49" t="s">
        <v>44</v>
      </c>
      <c r="H63" s="50"/>
      <c r="I63" s="50"/>
      <c r="J63" s="50"/>
      <c r="K63" s="47" t="s">
        <v>54</v>
      </c>
      <c r="L63" s="48"/>
      <c r="M63" s="48"/>
      <c r="N63" s="48"/>
      <c r="O63" s="48"/>
      <c r="P63" s="48"/>
      <c r="Q63" s="16"/>
    </row>
    <row r="64" spans="1:17" x14ac:dyDescent="0.25">
      <c r="A64" s="22"/>
      <c r="B64" s="41" t="s">
        <v>46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22"/>
      <c r="Q64" s="16"/>
    </row>
    <row r="65" spans="1:17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6"/>
    </row>
    <row r="66" spans="1:17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6"/>
    </row>
    <row r="67" spans="1:17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7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7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7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7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7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1:17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7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1:17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7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1:17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7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7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7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1:16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6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1:16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16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 spans="1:16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spans="1:16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</sheetData>
  <sheetProtection password="E57C" sheet="1" objects="1" scenarios="1" selectLockedCells="1"/>
  <mergeCells count="22">
    <mergeCell ref="D2:K4"/>
    <mergeCell ref="O6:O7"/>
    <mergeCell ref="P6:P7"/>
    <mergeCell ref="C25:I25"/>
    <mergeCell ref="A17:E17"/>
    <mergeCell ref="N5:O5"/>
    <mergeCell ref="A6:E7"/>
    <mergeCell ref="C26:L2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B64:O64"/>
    <mergeCell ref="B62:O62"/>
    <mergeCell ref="B63:F63"/>
    <mergeCell ref="K63:P63"/>
    <mergeCell ref="G63:J63"/>
  </mergeCells>
  <printOptions horizontalCentered="1"/>
  <pageMargins left="3.937007874015748E-2" right="3.937007874015748E-2" top="3.937007874015748E-2" bottom="3.937007874015748E-2" header="3.937007874015748E-2" footer="3.937007874015748E-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 Equivalent (CE) Calculator</dc:title>
  <dc:creator>Maree Mihaljevic</dc:creator>
  <cp:lastModifiedBy>Maree Mihaljevic</cp:lastModifiedBy>
  <cp:lastPrinted>2021-04-13T01:57:03Z</cp:lastPrinted>
  <dcterms:created xsi:type="dcterms:W3CDTF">2021-04-12T23:37:08Z</dcterms:created>
  <dcterms:modified xsi:type="dcterms:W3CDTF">2021-04-15T00:12:15Z</dcterms:modified>
</cp:coreProperties>
</file>